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g\Desktop\"/>
    </mc:Choice>
  </mc:AlternateContent>
  <xr:revisionPtr revIDLastSave="0" documentId="13_ncr:1_{EE151AC5-B1DF-41FE-949C-3F5707C38931}" xr6:coauthVersionLast="47" xr6:coauthVersionMax="47" xr10:uidLastSave="{00000000-0000-0000-0000-000000000000}"/>
  <bookViews>
    <workbookView xWindow="-120" yWindow="-120" windowWidth="24240" windowHeight="13140" xr2:uid="{96F956A5-3C6D-481B-8D3F-2411F15E86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C29" i="1"/>
  <c r="D9" i="1"/>
  <c r="C16" i="1"/>
  <c r="I9" i="1"/>
  <c r="C9" i="1"/>
  <c r="G9" i="1"/>
  <c r="J9" i="1" l="1"/>
</calcChain>
</file>

<file path=xl/sharedStrings.xml><?xml version="1.0" encoding="utf-8"?>
<sst xmlns="http://schemas.openxmlformats.org/spreadsheetml/2006/main" count="48" uniqueCount="37">
  <si>
    <t>IVA</t>
  </si>
  <si>
    <t>ADUANAS</t>
  </si>
  <si>
    <t>ISLR</t>
  </si>
  <si>
    <t>Rentas Internas</t>
  </si>
  <si>
    <t>ENERO</t>
  </si>
  <si>
    <t>FEBRERO</t>
  </si>
  <si>
    <t>MARZO</t>
  </si>
  <si>
    <t>ABRIL</t>
  </si>
  <si>
    <t>MAYO</t>
  </si>
  <si>
    <t>JULIO</t>
  </si>
  <si>
    <t>JUNIO</t>
  </si>
  <si>
    <t>CONCEPTOS</t>
  </si>
  <si>
    <t>Total por Mes</t>
  </si>
  <si>
    <t>Enero</t>
  </si>
  <si>
    <t>Febrero</t>
  </si>
  <si>
    <t>Total 3 meses</t>
  </si>
  <si>
    <t>Abril</t>
  </si>
  <si>
    <t>Total hasta Abril</t>
  </si>
  <si>
    <r>
      <rPr>
        <b/>
        <sz val="16"/>
        <color theme="1"/>
        <rFont val="Arial"/>
        <family val="2"/>
      </rPr>
      <t>Menos E - F y A (3meses</t>
    </r>
    <r>
      <rPr>
        <sz val="16"/>
        <color theme="1"/>
        <rFont val="Arial"/>
        <family val="2"/>
      </rPr>
      <t>)</t>
    </r>
  </si>
  <si>
    <t>http://noticias.seniat.gob.ve/index.php/en/noticias-anteriores/2108-seniat-recaudo-1-466-527-959-bolivares-durante-el-mes-de-abril</t>
  </si>
  <si>
    <t>En lo que va de año informó @jdavidcabello que hasta Abril se recaudó un Total 6.197.806.990 Bs., pero no desglosó los conceptos ni precisó el total de la Recaudación del mes de Marzo</t>
  </si>
  <si>
    <t>Recaudacion Julio:  “Venezuela, en lo que va de año hemos recaudado 11 millardos 953 millones 355 mil 921 bolívares</t>
  </si>
  <si>
    <t>Mayo</t>
  </si>
  <si>
    <t>Julio</t>
  </si>
  <si>
    <t>Total hasta Julio</t>
  </si>
  <si>
    <t>Recaudación de JUNIO</t>
  </si>
  <si>
    <t>Recaudación de MARZO</t>
  </si>
  <si>
    <t>http://noticias.seniat.gob.ve/index.php/en/noticias-anteriores/2152-seniat-recaudo-dos-millardos-23-millones-755-mil-309-bolivares-durante-el-mes-de-julio</t>
  </si>
  <si>
    <t>Sin información Global ni por Conceptos</t>
  </si>
  <si>
    <t>Total 6 meses</t>
  </si>
  <si>
    <t>Total 7 meses</t>
  </si>
  <si>
    <t>http://noticias.seniat.gob.ve/index.php/en/noticias-anteriores/2102-mas-de-2-millardos-de-bolivares-recaudo-el-seniat-en-el-mes-de-marzo</t>
  </si>
  <si>
    <t>LA INACEPTABLE OPACIDAD EN LA RENDICIÓN DE CUENTAS DEL SENIAT</t>
  </si>
  <si>
    <r>
      <rPr>
        <b/>
        <sz val="13"/>
        <color theme="1"/>
        <rFont val="Arial"/>
        <family val="2"/>
      </rPr>
      <t>Menos E - F -</t>
    </r>
    <r>
      <rPr>
        <b/>
        <sz val="13"/>
        <color rgb="FFFF0000"/>
        <rFont val="Arial"/>
        <family val="2"/>
      </rPr>
      <t>M</t>
    </r>
    <r>
      <rPr>
        <b/>
        <sz val="13"/>
        <rFont val="Arial"/>
        <family val="2"/>
      </rPr>
      <t>-</t>
    </r>
    <r>
      <rPr>
        <b/>
        <sz val="13"/>
        <color theme="1"/>
        <rFont val="Arial"/>
        <family val="2"/>
      </rPr>
      <t xml:space="preserve"> A- M yJulio (5 meses</t>
    </r>
    <r>
      <rPr>
        <sz val="13"/>
        <color theme="1"/>
        <rFont val="Arial"/>
        <family val="2"/>
      </rPr>
      <t>)</t>
    </r>
  </si>
  <si>
    <t>Total Recaudado</t>
  </si>
  <si>
    <t>hasta Julio</t>
  </si>
  <si>
    <t>Sin informacion Global ni por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</si>
</sst>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292F33"/>
      <name val="Arial"/>
      <family val="2"/>
    </font>
    <font>
      <sz val="12"/>
      <color rgb="FF565656"/>
      <name val="Roboto"/>
    </font>
    <font>
      <sz val="16"/>
      <color rgb="FF565656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000000"/>
      <name val="Noto Serif"/>
      <family val="1"/>
    </font>
    <font>
      <b/>
      <u/>
      <sz val="16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22"/>
      <color theme="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b/>
      <sz val="13"/>
      <name val="Arial"/>
      <family val="2"/>
    </font>
    <font>
      <b/>
      <sz val="14"/>
      <color theme="1"/>
      <name val="Arial Black"/>
      <family val="2"/>
    </font>
    <font>
      <b/>
      <sz val="1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/>
    <xf numFmtId="3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0" xfId="0" applyFont="1" applyBorder="1"/>
    <xf numFmtId="3" fontId="2" fillId="0" borderId="0" xfId="0" applyNumberFormat="1" applyFont="1" applyBorder="1"/>
    <xf numFmtId="0" fontId="7" fillId="0" borderId="0" xfId="0" applyFont="1" applyFill="1" applyBorder="1"/>
    <xf numFmtId="3" fontId="7" fillId="0" borderId="0" xfId="0" applyNumberFormat="1" applyFont="1" applyBorder="1"/>
    <xf numFmtId="0" fontId="10" fillId="0" borderId="0" xfId="0" applyFont="1"/>
    <xf numFmtId="3" fontId="3" fillId="2" borderId="1" xfId="0" applyNumberFormat="1" applyFont="1" applyFill="1" applyBorder="1"/>
    <xf numFmtId="3" fontId="7" fillId="2" borderId="1" xfId="0" applyNumberFormat="1" applyFont="1" applyFill="1" applyBorder="1"/>
    <xf numFmtId="0" fontId="0" fillId="0" borderId="0" xfId="0" applyBorder="1"/>
    <xf numFmtId="3" fontId="1" fillId="0" borderId="0" xfId="0" applyNumberFormat="1" applyFont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1" fillId="0" borderId="0" xfId="0" applyFont="1" applyBorder="1"/>
    <xf numFmtId="0" fontId="3" fillId="2" borderId="11" xfId="0" applyFont="1" applyFill="1" applyBorder="1"/>
    <xf numFmtId="3" fontId="13" fillId="0" borderId="0" xfId="0" applyNumberFormat="1" applyFont="1" applyBorder="1"/>
    <xf numFmtId="0" fontId="11" fillId="0" borderId="9" xfId="0" applyFont="1" applyBorder="1" applyAlignment="1"/>
    <xf numFmtId="0" fontId="11" fillId="0" borderId="0" xfId="0" applyFont="1" applyBorder="1" applyAlignment="1"/>
    <xf numFmtId="0" fontId="11" fillId="0" borderId="10" xfId="0" applyFont="1" applyBorder="1" applyAlignment="1"/>
    <xf numFmtId="0" fontId="1" fillId="0" borderId="10" xfId="0" applyFont="1" applyBorder="1"/>
    <xf numFmtId="3" fontId="5" fillId="0" borderId="0" xfId="0" applyNumberFormat="1" applyFont="1" applyBorder="1"/>
    <xf numFmtId="0" fontId="7" fillId="0" borderId="11" xfId="0" applyFont="1" applyFill="1" applyBorder="1"/>
    <xf numFmtId="0" fontId="3" fillId="0" borderId="11" xfId="0" applyFont="1" applyFill="1" applyBorder="1"/>
    <xf numFmtId="0" fontId="3" fillId="0" borderId="9" xfId="0" applyFont="1" applyBorder="1"/>
    <xf numFmtId="0" fontId="0" fillId="0" borderId="12" xfId="0" applyBorder="1"/>
    <xf numFmtId="0" fontId="0" fillId="0" borderId="13" xfId="0" applyBorder="1"/>
    <xf numFmtId="0" fontId="3" fillId="0" borderId="13" xfId="0" applyFont="1" applyBorder="1"/>
    <xf numFmtId="3" fontId="2" fillId="0" borderId="13" xfId="0" applyNumberFormat="1" applyFont="1" applyBorder="1"/>
    <xf numFmtId="0" fontId="0" fillId="0" borderId="14" xfId="0" applyBorder="1"/>
    <xf numFmtId="0" fontId="12" fillId="0" borderId="10" xfId="0" applyFont="1" applyBorder="1"/>
    <xf numFmtId="0" fontId="0" fillId="3" borderId="8" xfId="0" applyFill="1" applyBorder="1"/>
    <xf numFmtId="0" fontId="12" fillId="0" borderId="3" xfId="0" applyFont="1" applyBorder="1" applyAlignment="1"/>
    <xf numFmtId="0" fontId="0" fillId="0" borderId="3" xfId="0" applyBorder="1" applyAlignment="1"/>
    <xf numFmtId="0" fontId="22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4" fillId="0" borderId="0" xfId="0" applyFont="1" applyBorder="1"/>
    <xf numFmtId="0" fontId="7" fillId="2" borderId="1" xfId="0" applyFont="1" applyFill="1" applyBorder="1"/>
    <xf numFmtId="0" fontId="15" fillId="0" borderId="9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9" xfId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9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18" fillId="0" borderId="4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5" fillId="0" borderId="9" xfId="1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110819</xdr:colOff>
      <xdr:row>3</xdr:row>
      <xdr:rowOff>67980</xdr:rowOff>
    </xdr:from>
    <xdr:to>
      <xdr:col>9</xdr:col>
      <xdr:colOff>1746529</xdr:colOff>
      <xdr:row>5</xdr:row>
      <xdr:rowOff>230994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F147F87-B436-2AA3-C774-47D99FAD03D1}"/>
            </a:ext>
          </a:extLst>
        </xdr:cNvPr>
        <xdr:cNvSpPr/>
      </xdr:nvSpPr>
      <xdr:spPr>
        <a:xfrm rot="20920610">
          <a:off x="13103896" y="812884"/>
          <a:ext cx="1635710" cy="7125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Bolivares</a:t>
          </a:r>
        </a:p>
        <a:p>
          <a:pPr algn="ctr"/>
          <a:r>
            <a:rPr lang="es-ES" sz="1800" b="1"/>
            <a:t>Digitales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ticias.seniat.gob.ve/index.php/en/noticias-anteriores/2102-mas-de-2-millardos-de-bolivares-recaudo-el-seniat-en-el-mes-de-marzo" TargetMode="External"/><Relationship Id="rId2" Type="http://schemas.openxmlformats.org/officeDocument/2006/relationships/hyperlink" Target="http://noticias.seniat.gob.ve/index.php/en/noticias-anteriores/2152-seniat-recaudo-dos-millardos-23-millones-755-mil-309-bolivares-durante-el-mes-de-julio" TargetMode="External"/><Relationship Id="rId1" Type="http://schemas.openxmlformats.org/officeDocument/2006/relationships/hyperlink" Target="http://noticias.seniat.gob.ve/index.php/en/noticias-anteriores/2108-seniat-recaudo-1-466-527-959-bolivares-durante-el-mes-de-abri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F81D-92E2-4957-A494-5E4BD0926A70}">
  <dimension ref="A1:M44"/>
  <sheetViews>
    <sheetView tabSelected="1" zoomScale="78" zoomScaleNormal="78" workbookViewId="0">
      <selection activeCell="A33" sqref="A33:M477"/>
    </sheetView>
  </sheetViews>
  <sheetFormatPr baseColWidth="10" defaultRowHeight="15" outlineLevelRow="2" x14ac:dyDescent="0.25"/>
  <cols>
    <col min="2" max="2" width="24.42578125" customWidth="1"/>
    <col min="3" max="3" width="23.140625" customWidth="1"/>
    <col min="4" max="4" width="22.28515625" customWidth="1"/>
    <col min="5" max="5" width="22.5703125" customWidth="1"/>
    <col min="6" max="6" width="26.7109375" customWidth="1"/>
    <col min="7" max="7" width="22.7109375" customWidth="1"/>
    <col min="8" max="8" width="20.5703125" customWidth="1"/>
    <col min="9" max="9" width="21.28515625" customWidth="1"/>
    <col min="10" max="10" width="26.85546875" customWidth="1"/>
    <col min="11" max="11" width="1" customWidth="1"/>
    <col min="12" max="12" width="27" customWidth="1"/>
    <col min="13" max="13" width="45.85546875" customWidth="1"/>
  </cols>
  <sheetData>
    <row r="1" spans="2:13" ht="15.75" thickBot="1" x14ac:dyDescent="0.3"/>
    <row r="2" spans="2:13" ht="27.75" outlineLevel="2" x14ac:dyDescent="0.4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44"/>
    </row>
    <row r="3" spans="2:13" outlineLevel="2" x14ac:dyDescent="0.25">
      <c r="B3" s="24"/>
      <c r="C3" s="22"/>
      <c r="D3" s="22"/>
      <c r="E3" s="22"/>
      <c r="F3" s="22"/>
      <c r="G3" s="22"/>
      <c r="H3" s="22"/>
      <c r="I3" s="22"/>
      <c r="J3" s="22"/>
      <c r="K3" s="25"/>
    </row>
    <row r="4" spans="2:13" ht="20.25" customHeight="1" outlineLevel="2" x14ac:dyDescent="0.4">
      <c r="B4" s="26" t="s">
        <v>11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10</v>
      </c>
      <c r="I4" s="7" t="s">
        <v>9</v>
      </c>
      <c r="J4" s="45"/>
      <c r="K4" s="25"/>
    </row>
    <row r="5" spans="2:13" ht="23.25" outlineLevel="2" x14ac:dyDescent="0.35">
      <c r="B5" s="26" t="s">
        <v>2</v>
      </c>
      <c r="C5" s="4">
        <v>283039062</v>
      </c>
      <c r="D5" s="4">
        <v>316897107</v>
      </c>
      <c r="E5" s="11">
        <v>0</v>
      </c>
      <c r="F5" s="4">
        <v>315656766</v>
      </c>
      <c r="G5" s="9">
        <v>336549516</v>
      </c>
      <c r="H5" s="8">
        <v>0</v>
      </c>
      <c r="I5" s="4">
        <v>265685902</v>
      </c>
      <c r="J5" s="46"/>
      <c r="K5" s="25"/>
      <c r="L5" s="23"/>
    </row>
    <row r="6" spans="2:13" ht="23.25" outlineLevel="2" x14ac:dyDescent="0.35">
      <c r="B6" s="26" t="s">
        <v>0</v>
      </c>
      <c r="C6" s="4">
        <v>579184422</v>
      </c>
      <c r="D6" s="4">
        <v>592992631</v>
      </c>
      <c r="E6" s="11">
        <v>0</v>
      </c>
      <c r="F6" s="10">
        <v>699246524</v>
      </c>
      <c r="G6" s="9">
        <v>786392577</v>
      </c>
      <c r="H6" s="8">
        <v>0</v>
      </c>
      <c r="I6" s="4">
        <v>918570448</v>
      </c>
      <c r="J6" s="46"/>
      <c r="K6" s="25"/>
      <c r="L6" s="23"/>
    </row>
    <row r="7" spans="2:13" ht="24.75" outlineLevel="2" x14ac:dyDescent="0.45">
      <c r="B7" s="26" t="s">
        <v>1</v>
      </c>
      <c r="C7" s="4">
        <v>149858168</v>
      </c>
      <c r="D7" s="4">
        <v>177809534</v>
      </c>
      <c r="E7" s="11">
        <v>0</v>
      </c>
      <c r="F7" s="4">
        <v>143945788</v>
      </c>
      <c r="G7" s="9">
        <v>224344208</v>
      </c>
      <c r="H7" s="8">
        <v>0</v>
      </c>
      <c r="I7" s="4">
        <v>298482400</v>
      </c>
      <c r="J7" s="47" t="s">
        <v>34</v>
      </c>
      <c r="K7" s="25"/>
      <c r="L7" s="23"/>
    </row>
    <row r="8" spans="2:13" ht="27" outlineLevel="2" x14ac:dyDescent="0.5">
      <c r="B8" s="26" t="s">
        <v>3</v>
      </c>
      <c r="C8" s="4">
        <v>314607612</v>
      </c>
      <c r="D8" s="4">
        <v>293722738</v>
      </c>
      <c r="E8" s="11">
        <v>0</v>
      </c>
      <c r="F8" s="4">
        <v>307678881</v>
      </c>
      <c r="G8" s="9">
        <v>470652704</v>
      </c>
      <c r="H8" s="8">
        <v>0</v>
      </c>
      <c r="I8" s="4">
        <v>541016559</v>
      </c>
      <c r="J8" s="48" t="s">
        <v>35</v>
      </c>
      <c r="K8" s="25"/>
      <c r="L8" s="23"/>
    </row>
    <row r="9" spans="2:13" ht="27.75" outlineLevel="2" x14ac:dyDescent="0.5">
      <c r="B9" s="28" t="s">
        <v>12</v>
      </c>
      <c r="C9" s="20">
        <f>SUM(C5:C8)</f>
        <v>1326689264</v>
      </c>
      <c r="D9" s="20">
        <f>SUM(D5:D8)</f>
        <v>1381422010</v>
      </c>
      <c r="E9" s="21">
        <v>2023167758</v>
      </c>
      <c r="F9" s="20">
        <v>1466527959</v>
      </c>
      <c r="G9" s="20">
        <f>SUM(G5:G8)</f>
        <v>1817939005</v>
      </c>
      <c r="H9" s="21">
        <v>1913854617</v>
      </c>
      <c r="I9" s="20">
        <f>SUM(I5:I8)</f>
        <v>2023755309</v>
      </c>
      <c r="J9" s="29">
        <f>SUM(C9:I9)</f>
        <v>11953355922</v>
      </c>
      <c r="K9" s="43"/>
      <c r="L9" s="22"/>
      <c r="M9" s="49"/>
    </row>
    <row r="10" spans="2:13" ht="18.75" outlineLevel="2" x14ac:dyDescent="0.3">
      <c r="B10" s="30" t="s">
        <v>20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2:13" ht="23.25" outlineLevel="2" x14ac:dyDescent="0.35">
      <c r="B11" s="62" t="s">
        <v>19</v>
      </c>
      <c r="C11" s="63"/>
      <c r="D11" s="63"/>
      <c r="E11" s="63"/>
      <c r="F11" s="63"/>
      <c r="G11" s="63"/>
      <c r="H11" s="63"/>
      <c r="I11" s="63"/>
      <c r="J11" s="27"/>
      <c r="K11" s="33"/>
    </row>
    <row r="12" spans="2:13" ht="20.25" outlineLevel="2" x14ac:dyDescent="0.3">
      <c r="B12" s="24"/>
      <c r="C12" s="16"/>
      <c r="D12" s="22"/>
      <c r="E12" s="16"/>
      <c r="F12" s="22"/>
      <c r="G12" s="22"/>
      <c r="H12" s="22"/>
      <c r="I12" s="22"/>
      <c r="J12" s="22"/>
      <c r="K12" s="25"/>
    </row>
    <row r="13" spans="2:13" ht="20.25" outlineLevel="2" x14ac:dyDescent="0.3">
      <c r="B13" s="26" t="s">
        <v>13</v>
      </c>
      <c r="C13" s="4">
        <v>1326689264</v>
      </c>
      <c r="D13" s="22"/>
      <c r="E13" s="55" t="s">
        <v>17</v>
      </c>
      <c r="F13" s="56"/>
      <c r="G13" s="5">
        <v>6197806990</v>
      </c>
      <c r="H13" s="22"/>
      <c r="I13" s="22"/>
      <c r="J13" s="22"/>
      <c r="K13" s="25"/>
    </row>
    <row r="14" spans="2:13" ht="20.25" outlineLevel="2" x14ac:dyDescent="0.3">
      <c r="B14" s="26" t="s">
        <v>14</v>
      </c>
      <c r="C14" s="4">
        <v>1381422010</v>
      </c>
      <c r="D14" s="22"/>
      <c r="E14" s="57" t="s">
        <v>18</v>
      </c>
      <c r="F14" s="58"/>
      <c r="G14" s="5">
        <v>4174639232</v>
      </c>
      <c r="H14" s="22"/>
      <c r="I14" s="22"/>
      <c r="J14" s="22"/>
      <c r="K14" s="25"/>
    </row>
    <row r="15" spans="2:13" ht="20.25" outlineLevel="2" x14ac:dyDescent="0.3">
      <c r="B15" s="26" t="s">
        <v>16</v>
      </c>
      <c r="C15" s="4">
        <v>1466527959</v>
      </c>
      <c r="D15" s="22"/>
      <c r="E15" s="59" t="s">
        <v>26</v>
      </c>
      <c r="F15" s="60"/>
      <c r="G15" s="21">
        <v>2023167758</v>
      </c>
      <c r="H15" s="22"/>
      <c r="I15" s="22"/>
      <c r="J15" s="22"/>
      <c r="K15" s="25"/>
    </row>
    <row r="16" spans="2:13" ht="20.25" outlineLevel="2" x14ac:dyDescent="0.3">
      <c r="B16" s="26" t="s">
        <v>15</v>
      </c>
      <c r="C16" s="5">
        <f>SUM(C13:C15)</f>
        <v>4174639233</v>
      </c>
      <c r="D16" s="22"/>
      <c r="E16" s="61" t="s">
        <v>36</v>
      </c>
      <c r="F16" s="61"/>
      <c r="G16" s="61"/>
      <c r="H16" s="22"/>
      <c r="I16" s="22"/>
      <c r="J16" s="22"/>
      <c r="K16" s="25"/>
    </row>
    <row r="17" spans="1:11" ht="21" outlineLevel="2" x14ac:dyDescent="0.35">
      <c r="B17" s="51" t="s">
        <v>31</v>
      </c>
      <c r="C17" s="52"/>
      <c r="D17" s="52"/>
      <c r="E17" s="52"/>
      <c r="F17" s="52"/>
      <c r="G17" s="52"/>
      <c r="H17" s="52"/>
      <c r="I17" s="52"/>
      <c r="J17" s="22"/>
      <c r="K17" s="25"/>
    </row>
    <row r="18" spans="1:11" outlineLevel="2" x14ac:dyDescent="0.25">
      <c r="B18" s="24"/>
      <c r="C18" s="22"/>
      <c r="D18" s="22"/>
      <c r="E18" s="22"/>
      <c r="F18" s="22"/>
      <c r="G18" s="22"/>
      <c r="H18" s="22"/>
      <c r="I18" s="22"/>
      <c r="J18" s="22"/>
      <c r="K18" s="25"/>
    </row>
    <row r="19" spans="1:11" outlineLevel="2" x14ac:dyDescent="0.25">
      <c r="B19" s="24"/>
      <c r="C19" s="22"/>
      <c r="D19" s="22"/>
      <c r="E19" s="22"/>
      <c r="F19" s="22"/>
      <c r="G19" s="22"/>
      <c r="H19" s="22"/>
      <c r="I19" s="22"/>
      <c r="J19" s="22"/>
      <c r="K19" s="25"/>
    </row>
    <row r="20" spans="1:11" ht="20.25" outlineLevel="2" x14ac:dyDescent="0.3">
      <c r="A20" s="22"/>
      <c r="B20" s="64" t="s">
        <v>21</v>
      </c>
      <c r="C20" s="65"/>
      <c r="D20" s="65"/>
      <c r="E20" s="65"/>
      <c r="F20" s="65"/>
      <c r="G20" s="65"/>
      <c r="H20" s="65"/>
      <c r="I20" s="65"/>
      <c r="J20" s="65"/>
      <c r="K20" s="25"/>
    </row>
    <row r="21" spans="1:11" ht="21" outlineLevel="2" x14ac:dyDescent="0.35">
      <c r="B21" s="68" t="s">
        <v>27</v>
      </c>
      <c r="C21" s="65"/>
      <c r="D21" s="65"/>
      <c r="E21" s="65"/>
      <c r="F21" s="65"/>
      <c r="G21" s="65"/>
      <c r="H21" s="65"/>
      <c r="I21" s="65"/>
      <c r="J21" s="65"/>
      <c r="K21" s="69"/>
    </row>
    <row r="22" spans="1:11" ht="15.75" outlineLevel="2" x14ac:dyDescent="0.25">
      <c r="B22" s="24"/>
      <c r="C22" s="22"/>
      <c r="D22" s="22"/>
      <c r="E22" s="22"/>
      <c r="F22" s="34"/>
      <c r="G22" s="22"/>
      <c r="H22" s="22"/>
      <c r="I22" s="22"/>
      <c r="J22" s="22"/>
      <c r="K22" s="25"/>
    </row>
    <row r="23" spans="1:11" ht="20.25" outlineLevel="2" x14ac:dyDescent="0.3">
      <c r="B23" s="26" t="s">
        <v>13</v>
      </c>
      <c r="C23" s="4">
        <v>1326689264</v>
      </c>
      <c r="D23" s="22"/>
      <c r="E23" s="55" t="s">
        <v>24</v>
      </c>
      <c r="F23" s="56"/>
      <c r="G23" s="5">
        <v>11953355921</v>
      </c>
      <c r="H23" s="22"/>
      <c r="I23" s="3" t="s">
        <v>13</v>
      </c>
      <c r="J23" s="4">
        <v>1326689264</v>
      </c>
      <c r="K23" s="25"/>
    </row>
    <row r="24" spans="1:11" ht="20.25" outlineLevel="2" x14ac:dyDescent="0.3">
      <c r="B24" s="26" t="s">
        <v>14</v>
      </c>
      <c r="C24" s="4">
        <v>1381422010</v>
      </c>
      <c r="D24" s="22"/>
      <c r="E24" s="66" t="s">
        <v>33</v>
      </c>
      <c r="F24" s="67"/>
      <c r="G24" s="5">
        <v>10039501304</v>
      </c>
      <c r="H24" s="22"/>
      <c r="I24" s="3" t="s">
        <v>14</v>
      </c>
      <c r="J24" s="4">
        <v>1381422010</v>
      </c>
      <c r="K24" s="25"/>
    </row>
    <row r="25" spans="1:11" ht="20.25" outlineLevel="2" x14ac:dyDescent="0.3">
      <c r="B25" s="35" t="s">
        <v>6</v>
      </c>
      <c r="C25" s="6">
        <v>2023167758</v>
      </c>
      <c r="D25" s="22"/>
      <c r="E25" s="59" t="s">
        <v>25</v>
      </c>
      <c r="F25" s="60"/>
      <c r="G25" s="21">
        <v>1913854617</v>
      </c>
      <c r="H25" s="16"/>
      <c r="I25" s="50" t="s">
        <v>6</v>
      </c>
      <c r="J25" s="21">
        <v>2023167758</v>
      </c>
      <c r="K25" s="25"/>
    </row>
    <row r="26" spans="1:11" ht="20.25" outlineLevel="2" x14ac:dyDescent="0.3">
      <c r="B26" s="36" t="s">
        <v>16</v>
      </c>
      <c r="C26" s="4">
        <v>1466527959</v>
      </c>
      <c r="D26" s="22"/>
      <c r="E26" s="61" t="s">
        <v>28</v>
      </c>
      <c r="F26" s="61"/>
      <c r="G26" s="61"/>
      <c r="H26" s="22"/>
      <c r="I26" s="14" t="s">
        <v>16</v>
      </c>
      <c r="J26" s="4">
        <v>1466527959</v>
      </c>
      <c r="K26" s="25"/>
    </row>
    <row r="27" spans="1:11" ht="20.25" outlineLevel="2" x14ac:dyDescent="0.3">
      <c r="B27" s="36" t="s">
        <v>22</v>
      </c>
      <c r="C27" s="4">
        <v>1817939005</v>
      </c>
      <c r="D27" s="22"/>
      <c r="E27" s="22"/>
      <c r="F27" s="22"/>
      <c r="G27" s="22"/>
      <c r="H27" s="16"/>
      <c r="I27" s="14" t="s">
        <v>22</v>
      </c>
      <c r="J27" s="4">
        <v>1817939005</v>
      </c>
      <c r="K27" s="25"/>
    </row>
    <row r="28" spans="1:11" ht="20.25" outlineLevel="2" x14ac:dyDescent="0.3">
      <c r="B28" s="36" t="s">
        <v>23</v>
      </c>
      <c r="C28" s="4">
        <v>2023755309</v>
      </c>
      <c r="D28" s="22"/>
      <c r="E28" s="22"/>
      <c r="F28" s="22"/>
      <c r="G28" s="22"/>
      <c r="H28" s="22"/>
      <c r="I28" s="50" t="s">
        <v>10</v>
      </c>
      <c r="J28" s="21">
        <v>1913854617</v>
      </c>
      <c r="K28" s="25"/>
    </row>
    <row r="29" spans="1:11" ht="20.25" outlineLevel="2" x14ac:dyDescent="0.3">
      <c r="B29" s="37" t="s">
        <v>29</v>
      </c>
      <c r="C29" s="12">
        <f>SUM(C23:C28)</f>
        <v>10039501305</v>
      </c>
      <c r="D29" s="22"/>
      <c r="E29" s="22"/>
      <c r="F29" s="22"/>
      <c r="G29" s="22"/>
      <c r="H29" s="22"/>
      <c r="I29" s="14" t="s">
        <v>23</v>
      </c>
      <c r="J29" s="4">
        <v>2023755309</v>
      </c>
      <c r="K29" s="25"/>
    </row>
    <row r="30" spans="1:11" ht="23.25" customHeight="1" outlineLevel="2" x14ac:dyDescent="0.3">
      <c r="B30" s="24"/>
      <c r="C30" s="22"/>
      <c r="D30" s="22"/>
      <c r="E30" s="15"/>
      <c r="F30" s="16"/>
      <c r="G30" s="22"/>
      <c r="H30" s="22"/>
      <c r="I30" s="15" t="s">
        <v>30</v>
      </c>
      <c r="J30" s="12">
        <f t="shared" ref="J30" si="0">SUM(J23:J29)</f>
        <v>11953355922</v>
      </c>
      <c r="K30" s="25"/>
    </row>
    <row r="31" spans="1:11" ht="0.75" customHeight="1" thickBot="1" x14ac:dyDescent="0.35">
      <c r="B31" s="38"/>
      <c r="C31" s="39"/>
      <c r="D31" s="39"/>
      <c r="E31" s="40"/>
      <c r="F31" s="41"/>
      <c r="G31" s="39"/>
      <c r="H31" s="39"/>
      <c r="I31" s="39"/>
      <c r="J31" s="39"/>
      <c r="K31" s="42"/>
    </row>
    <row r="32" spans="1:11" ht="20.25" x14ac:dyDescent="0.3">
      <c r="E32" s="17"/>
      <c r="F32" s="18"/>
    </row>
    <row r="33" spans="2:6" ht="20.25" x14ac:dyDescent="0.3">
      <c r="E33" s="13"/>
      <c r="F33" s="16"/>
    </row>
    <row r="34" spans="2:6" ht="20.25" x14ac:dyDescent="0.3">
      <c r="E34" s="13"/>
      <c r="F34" s="16"/>
    </row>
    <row r="35" spans="2:6" ht="20.25" x14ac:dyDescent="0.3">
      <c r="E35" s="17"/>
      <c r="F35" s="18"/>
    </row>
    <row r="36" spans="2:6" ht="20.25" x14ac:dyDescent="0.3">
      <c r="E36" s="13"/>
      <c r="F36" s="16"/>
    </row>
    <row r="37" spans="2:6" ht="20.25" x14ac:dyDescent="0.3">
      <c r="E37" s="15"/>
      <c r="F37" s="12"/>
    </row>
    <row r="38" spans="2:6" ht="20.25" x14ac:dyDescent="0.3">
      <c r="E38" s="15"/>
      <c r="F38" s="16"/>
    </row>
    <row r="39" spans="2:6" ht="20.25" x14ac:dyDescent="0.3">
      <c r="E39" s="15"/>
      <c r="F39" s="16"/>
    </row>
    <row r="40" spans="2:6" ht="20.25" x14ac:dyDescent="0.3">
      <c r="E40" s="17"/>
      <c r="F40" s="18"/>
    </row>
    <row r="41" spans="2:6" ht="20.25" x14ac:dyDescent="0.3">
      <c r="E41" s="13"/>
      <c r="F41" s="16"/>
    </row>
    <row r="42" spans="2:6" ht="20.25" x14ac:dyDescent="0.3">
      <c r="E42" s="13"/>
      <c r="F42" s="16"/>
    </row>
    <row r="43" spans="2:6" ht="20.25" x14ac:dyDescent="0.3">
      <c r="B43" s="19"/>
      <c r="C43" s="19"/>
      <c r="E43" s="13"/>
      <c r="F43" s="16"/>
    </row>
    <row r="44" spans="2:6" ht="20.25" x14ac:dyDescent="0.3">
      <c r="E44" s="1"/>
      <c r="F44" s="2"/>
    </row>
  </sheetData>
  <mergeCells count="13">
    <mergeCell ref="E26:G26"/>
    <mergeCell ref="B20:J20"/>
    <mergeCell ref="E23:F23"/>
    <mergeCell ref="E24:F24"/>
    <mergeCell ref="E25:F25"/>
    <mergeCell ref="B21:K21"/>
    <mergeCell ref="B17:I17"/>
    <mergeCell ref="B2:J2"/>
    <mergeCell ref="E13:F13"/>
    <mergeCell ref="E14:F14"/>
    <mergeCell ref="E15:F15"/>
    <mergeCell ref="E16:G16"/>
    <mergeCell ref="B11:I11"/>
  </mergeCells>
  <hyperlinks>
    <hyperlink ref="B11" r:id="rId1" xr:uid="{4B7C45FE-4BEC-444C-8B47-C61A7EF063EA}"/>
    <hyperlink ref="B21" r:id="rId2" xr:uid="{1161C827-DEBC-4D11-8D81-CBCE3B54CC7D}"/>
    <hyperlink ref="B17" r:id="rId3" xr:uid="{75F9FDE4-A4DA-4920-81B3-3983EA991C9D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juang</dc:creator>
  <cp:lastModifiedBy>juang</cp:lastModifiedBy>
  <dcterms:created xsi:type="dcterms:W3CDTF">2022-07-23T08:07:13Z</dcterms:created>
  <dcterms:modified xsi:type="dcterms:W3CDTF">2022-08-23T18:00:23Z</dcterms:modified>
</cp:coreProperties>
</file>